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88" windowWidth="15477" windowHeight="7588" activeTab="0"/>
  </bookViews>
  <sheets>
    <sheet name="Sheet1" sheetId="1" r:id="rId1"/>
  </sheets>
  <definedNames>
    <definedName name="_xlnm._FilterDatabase" localSheetId="0" hidden="1">'Sheet1'!$A$1:$P$22</definedName>
  </definedNames>
  <calcPr fullCalcOnLoad="1"/>
</workbook>
</file>

<file path=xl/sharedStrings.xml><?xml version="1.0" encoding="utf-8"?>
<sst xmlns="http://schemas.openxmlformats.org/spreadsheetml/2006/main" count="142" uniqueCount="55">
  <si>
    <t>TT</t>
  </si>
  <si>
    <t>Họ và tên</t>
  </si>
  <si>
    <t>Chức vụ</t>
  </si>
  <si>
    <t>Môn</t>
  </si>
  <si>
    <t>Năm sinh</t>
  </si>
  <si>
    <t>Toán</t>
  </si>
  <si>
    <t>Vật lý</t>
  </si>
  <si>
    <t>KTCN</t>
  </si>
  <si>
    <t>KTNN</t>
  </si>
  <si>
    <t>Trình độ đào tạo</t>
  </si>
  <si>
    <t>Trường THPT</t>
  </si>
  <si>
    <t>Quốc Oai</t>
  </si>
  <si>
    <t>Minh Khai</t>
  </si>
  <si>
    <t>Cao Bá Quát</t>
  </si>
  <si>
    <t>Thạch Thất</t>
  </si>
  <si>
    <t>Hai Bà Trưng</t>
  </si>
  <si>
    <t>Đỗ Thị Hằng</t>
  </si>
  <si>
    <t>Nguyễn Đình Nguyên</t>
  </si>
  <si>
    <t>Đỗ Thị Hoàng Yến</t>
  </si>
  <si>
    <t>Đặng Thị Loan</t>
  </si>
  <si>
    <t>Kiều Hải Châu</t>
  </si>
  <si>
    <t>Nguyễn Thị Hương</t>
  </si>
  <si>
    <t>Nguyễn Kim Việt</t>
  </si>
  <si>
    <t>Nguyễn Thị Hồng</t>
  </si>
  <si>
    <t>Nguyễn Đăng Thuyết</t>
  </si>
  <si>
    <t>Dương Phi Tưởng</t>
  </si>
  <si>
    <t>Tử Trung</t>
  </si>
  <si>
    <t>Nguyễn Viết Thị Thúy</t>
  </si>
  <si>
    <t>Nguyễn Trung Kiên</t>
  </si>
  <si>
    <t>Đặng Thị Uyển Chi</t>
  </si>
  <si>
    <t>Nguyễn Kim Cúc</t>
  </si>
  <si>
    <t>Đặng Thị Phượng</t>
  </si>
  <si>
    <t>Kiều Thị Thu Hà</t>
  </si>
  <si>
    <t>Nguyễn Trung Nam</t>
  </si>
  <si>
    <t>Nghiêm Hồng Trung</t>
  </si>
  <si>
    <t>Kiều Thị Tơ</t>
  </si>
  <si>
    <t>Năm vào ngành</t>
  </si>
  <si>
    <t>Thạc sĩ</t>
  </si>
  <si>
    <t>Cử nhân</t>
  </si>
  <si>
    <t>Phó TTCM</t>
  </si>
  <si>
    <t>TTCM</t>
  </si>
  <si>
    <t>Giáo viên</t>
  </si>
  <si>
    <t>Phùng K.Khoan</t>
  </si>
  <si>
    <t>Vũ Thị Minh Nguyệt</t>
  </si>
  <si>
    <t>GK1</t>
  </si>
  <si>
    <t>GK2</t>
  </si>
  <si>
    <t>GK3</t>
  </si>
  <si>
    <t>GK4</t>
  </si>
  <si>
    <t>GK5</t>
  </si>
  <si>
    <t>GK6</t>
  </si>
  <si>
    <t>Điểm TB</t>
  </si>
  <si>
    <t>Đạt giải</t>
  </si>
  <si>
    <t>Nhất</t>
  </si>
  <si>
    <t>Nhì</t>
  </si>
  <si>
    <t>Ba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</si>
</sst>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vertical="center" wrapText="1"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5" zoomScaleNormal="85" zoomScalePageLayoutView="0" workbookViewId="0" topLeftCell="A13">
      <selection activeCell="A1" sqref="A1:P22"/>
    </sheetView>
  </sheetViews>
  <sheetFormatPr defaultColWidth="9.00390625" defaultRowHeight="15.75"/>
  <cols>
    <col min="1" max="1" width="4.50390625" style="0" customWidth="1"/>
    <col min="2" max="2" width="20.625" style="0" customWidth="1"/>
    <col min="3" max="3" width="10.625" style="0" customWidth="1"/>
    <col min="4" max="4" width="7.50390625" style="0" customWidth="1"/>
    <col min="5" max="5" width="14.00390625" style="0" customWidth="1"/>
    <col min="7" max="8" width="7.625" style="0" customWidth="1"/>
    <col min="9" max="13" width="5.625" style="0" hidden="1" customWidth="1"/>
    <col min="14" max="14" width="6.50390625" style="0" hidden="1" customWidth="1"/>
    <col min="15" max="16" width="7.375" style="0" customWidth="1"/>
  </cols>
  <sheetData>
    <row r="1" spans="1:16" ht="46.5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  <c r="F1" s="1" t="s">
        <v>9</v>
      </c>
      <c r="G1" s="1" t="s">
        <v>4</v>
      </c>
      <c r="H1" s="1" t="s">
        <v>36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</row>
    <row r="2" spans="1:16" ht="18.75" customHeight="1">
      <c r="A2" s="2">
        <v>1</v>
      </c>
      <c r="B2" s="3" t="s">
        <v>26</v>
      </c>
      <c r="C2" s="4" t="s">
        <v>40</v>
      </c>
      <c r="D2" s="3" t="s">
        <v>7</v>
      </c>
      <c r="E2" s="4" t="s">
        <v>13</v>
      </c>
      <c r="F2" s="4" t="s">
        <v>38</v>
      </c>
      <c r="G2" s="4">
        <v>1968</v>
      </c>
      <c r="H2" s="4">
        <v>1993</v>
      </c>
      <c r="I2" s="8">
        <v>19</v>
      </c>
      <c r="J2" s="9">
        <v>19.75</v>
      </c>
      <c r="K2" s="10">
        <v>19.75</v>
      </c>
      <c r="L2" s="9">
        <v>20</v>
      </c>
      <c r="M2" s="11">
        <v>19.5</v>
      </c>
      <c r="N2" s="9"/>
      <c r="O2" s="6">
        <f>AVERAGE(I2:N2)</f>
        <v>19.6</v>
      </c>
      <c r="P2" s="5" t="s">
        <v>52</v>
      </c>
    </row>
    <row r="3" spans="1:16" ht="18.75" customHeight="1">
      <c r="A3" s="2">
        <v>2</v>
      </c>
      <c r="B3" s="3" t="s">
        <v>22</v>
      </c>
      <c r="C3" s="4" t="s">
        <v>41</v>
      </c>
      <c r="D3" s="3" t="s">
        <v>7</v>
      </c>
      <c r="E3" s="3" t="s">
        <v>12</v>
      </c>
      <c r="F3" s="4" t="s">
        <v>38</v>
      </c>
      <c r="G3" s="4">
        <v>1983</v>
      </c>
      <c r="H3" s="4">
        <v>2007</v>
      </c>
      <c r="I3" s="8">
        <v>18.5</v>
      </c>
      <c r="J3" s="9">
        <v>18</v>
      </c>
      <c r="K3" s="10">
        <v>18.5</v>
      </c>
      <c r="L3" s="9">
        <v>18</v>
      </c>
      <c r="M3" s="11">
        <v>18.25</v>
      </c>
      <c r="N3" s="9"/>
      <c r="O3" s="6">
        <f>AVERAGE(I3:N3)</f>
        <v>18.25</v>
      </c>
      <c r="P3" s="5" t="s">
        <v>53</v>
      </c>
    </row>
    <row r="4" spans="1:16" ht="18.75" customHeight="1">
      <c r="A4" s="2">
        <v>3</v>
      </c>
      <c r="B4" s="3" t="s">
        <v>29</v>
      </c>
      <c r="C4" s="4" t="s">
        <v>41</v>
      </c>
      <c r="D4" s="3" t="s">
        <v>7</v>
      </c>
      <c r="E4" s="3" t="s">
        <v>14</v>
      </c>
      <c r="F4" s="4" t="s">
        <v>38</v>
      </c>
      <c r="G4" s="4">
        <v>1981</v>
      </c>
      <c r="H4" s="4">
        <v>2005</v>
      </c>
      <c r="I4" s="8">
        <v>17.75</v>
      </c>
      <c r="J4" s="9">
        <v>17.75</v>
      </c>
      <c r="K4" s="10">
        <v>17.5</v>
      </c>
      <c r="L4" s="9">
        <v>19.5</v>
      </c>
      <c r="M4" s="11">
        <v>18.5</v>
      </c>
      <c r="N4" s="9"/>
      <c r="O4" s="6">
        <f>AVERAGE(I4:N4)</f>
        <v>18.2</v>
      </c>
      <c r="P4" s="5" t="s">
        <v>54</v>
      </c>
    </row>
    <row r="5" spans="1:16" ht="18.75" customHeight="1">
      <c r="A5" s="2">
        <v>4</v>
      </c>
      <c r="B5" s="3" t="s">
        <v>18</v>
      </c>
      <c r="C5" s="4" t="s">
        <v>41</v>
      </c>
      <c r="D5" s="3" t="s">
        <v>7</v>
      </c>
      <c r="E5" s="4" t="s">
        <v>11</v>
      </c>
      <c r="F5" s="4" t="s">
        <v>37</v>
      </c>
      <c r="G5" s="4">
        <v>1983</v>
      </c>
      <c r="H5" s="4">
        <v>2006</v>
      </c>
      <c r="I5" s="8">
        <v>18</v>
      </c>
      <c r="J5" s="9">
        <v>17.5</v>
      </c>
      <c r="K5" s="10">
        <v>18.25</v>
      </c>
      <c r="L5" s="9">
        <v>18</v>
      </c>
      <c r="M5" s="11">
        <v>18.75</v>
      </c>
      <c r="N5" s="9"/>
      <c r="O5" s="6">
        <f>AVERAGE(I5:N5)</f>
        <v>18.1</v>
      </c>
      <c r="P5" s="5" t="s">
        <v>54</v>
      </c>
    </row>
    <row r="6" spans="1:16" ht="18.75" customHeight="1">
      <c r="A6" s="2">
        <v>5</v>
      </c>
      <c r="B6" s="3" t="s">
        <v>32</v>
      </c>
      <c r="C6" s="4" t="s">
        <v>41</v>
      </c>
      <c r="D6" s="3" t="s">
        <v>7</v>
      </c>
      <c r="E6" s="4" t="s">
        <v>15</v>
      </c>
      <c r="F6" s="4" t="s">
        <v>38</v>
      </c>
      <c r="G6" s="4">
        <v>1982</v>
      </c>
      <c r="H6" s="4">
        <v>2004</v>
      </c>
      <c r="I6" s="8">
        <v>19.5</v>
      </c>
      <c r="J6" s="9">
        <v>18.5</v>
      </c>
      <c r="K6" s="10">
        <v>17.5</v>
      </c>
      <c r="L6" s="9">
        <v>17</v>
      </c>
      <c r="M6" s="11">
        <v>17.5</v>
      </c>
      <c r="N6" s="9"/>
      <c r="O6" s="6">
        <f>AVERAGE(I6:N6)</f>
        <v>18</v>
      </c>
      <c r="P6" s="5" t="s">
        <v>54</v>
      </c>
    </row>
    <row r="7" spans="1:16" ht="18.75" customHeight="1">
      <c r="A7" s="2">
        <v>6</v>
      </c>
      <c r="B7" s="3" t="s">
        <v>27</v>
      </c>
      <c r="C7" s="4" t="s">
        <v>41</v>
      </c>
      <c r="D7" s="3" t="s">
        <v>8</v>
      </c>
      <c r="E7" s="4" t="s">
        <v>13</v>
      </c>
      <c r="F7" s="4" t="s">
        <v>38</v>
      </c>
      <c r="G7" s="4">
        <v>1980</v>
      </c>
      <c r="H7" s="4">
        <v>2006</v>
      </c>
      <c r="I7" s="8">
        <v>18.5</v>
      </c>
      <c r="J7" s="9">
        <v>19.5</v>
      </c>
      <c r="K7" s="10">
        <v>19.5</v>
      </c>
      <c r="L7" s="9"/>
      <c r="M7" s="11"/>
      <c r="N7" s="9"/>
      <c r="O7" s="6">
        <f>AVERAGE(I7:N7)</f>
        <v>19.166666666666668</v>
      </c>
      <c r="P7" s="5" t="s">
        <v>52</v>
      </c>
    </row>
    <row r="8" spans="1:16" ht="18.75" customHeight="1">
      <c r="A8" s="2">
        <v>7</v>
      </c>
      <c r="B8" s="3" t="s">
        <v>35</v>
      </c>
      <c r="C8" s="4" t="s">
        <v>41</v>
      </c>
      <c r="D8" s="3" t="s">
        <v>8</v>
      </c>
      <c r="E8" s="3" t="s">
        <v>42</v>
      </c>
      <c r="F8" s="4" t="s">
        <v>38</v>
      </c>
      <c r="G8" s="4">
        <v>1977</v>
      </c>
      <c r="H8" s="4">
        <v>2000</v>
      </c>
      <c r="I8" s="8">
        <v>18.5</v>
      </c>
      <c r="J8" s="9">
        <v>18.5</v>
      </c>
      <c r="K8" s="10">
        <v>18.5</v>
      </c>
      <c r="L8" s="9"/>
      <c r="M8" s="11"/>
      <c r="N8" s="9"/>
      <c r="O8" s="6">
        <f>AVERAGE(I8:N8)</f>
        <v>18.5</v>
      </c>
      <c r="P8" s="5" t="s">
        <v>53</v>
      </c>
    </row>
    <row r="9" spans="1:16" ht="18.75" customHeight="1">
      <c r="A9" s="2">
        <v>8</v>
      </c>
      <c r="B9" s="3" t="s">
        <v>19</v>
      </c>
      <c r="C9" s="4" t="s">
        <v>41</v>
      </c>
      <c r="D9" s="3" t="s">
        <v>8</v>
      </c>
      <c r="E9" s="4" t="s">
        <v>11</v>
      </c>
      <c r="F9" s="4" t="s">
        <v>38</v>
      </c>
      <c r="G9" s="4">
        <v>1978</v>
      </c>
      <c r="H9" s="4">
        <v>2006</v>
      </c>
      <c r="I9" s="8">
        <v>19</v>
      </c>
      <c r="J9" s="9">
        <v>17</v>
      </c>
      <c r="K9" s="10">
        <v>17.25</v>
      </c>
      <c r="L9" s="9"/>
      <c r="M9" s="11"/>
      <c r="N9" s="9"/>
      <c r="O9" s="6">
        <f>AVERAGE(I9:N9)</f>
        <v>17.75</v>
      </c>
      <c r="P9" s="5" t="s">
        <v>54</v>
      </c>
    </row>
    <row r="10" spans="1:16" ht="18.75" customHeight="1">
      <c r="A10" s="2">
        <v>9</v>
      </c>
      <c r="B10" s="3" t="s">
        <v>23</v>
      </c>
      <c r="C10" s="4" t="s">
        <v>41</v>
      </c>
      <c r="D10" s="3" t="s">
        <v>8</v>
      </c>
      <c r="E10" s="3" t="s">
        <v>12</v>
      </c>
      <c r="F10" s="4" t="s">
        <v>38</v>
      </c>
      <c r="G10" s="4">
        <v>1982</v>
      </c>
      <c r="H10" s="4">
        <v>2005</v>
      </c>
      <c r="I10" s="8">
        <v>17</v>
      </c>
      <c r="J10" s="9">
        <v>17</v>
      </c>
      <c r="K10" s="10">
        <v>17.5</v>
      </c>
      <c r="L10" s="9">
        <v>18</v>
      </c>
      <c r="M10" s="11"/>
      <c r="N10" s="9"/>
      <c r="O10" s="6">
        <f>AVERAGE(I10:N10)</f>
        <v>17.375</v>
      </c>
      <c r="P10" s="5" t="s">
        <v>54</v>
      </c>
    </row>
    <row r="11" spans="1:16" ht="18.75" customHeight="1">
      <c r="A11" s="2">
        <v>10</v>
      </c>
      <c r="B11" s="3" t="s">
        <v>28</v>
      </c>
      <c r="C11" s="4" t="s">
        <v>41</v>
      </c>
      <c r="D11" s="3" t="s">
        <v>5</v>
      </c>
      <c r="E11" s="3" t="s">
        <v>14</v>
      </c>
      <c r="F11" s="4" t="s">
        <v>37</v>
      </c>
      <c r="G11" s="4">
        <v>1982</v>
      </c>
      <c r="H11" s="4">
        <v>2005</v>
      </c>
      <c r="I11" s="8">
        <v>19.75</v>
      </c>
      <c r="J11" s="9">
        <v>19</v>
      </c>
      <c r="K11" s="10">
        <v>19.25</v>
      </c>
      <c r="L11" s="9">
        <v>19</v>
      </c>
      <c r="M11" s="11">
        <v>18.75</v>
      </c>
      <c r="N11" s="9"/>
      <c r="O11" s="6">
        <f>AVERAGE(I11:N11)</f>
        <v>19.15</v>
      </c>
      <c r="P11" s="5" t="s">
        <v>52</v>
      </c>
    </row>
    <row r="12" spans="1:16" ht="18.75" customHeight="1">
      <c r="A12" s="2">
        <v>11</v>
      </c>
      <c r="B12" s="7" t="s">
        <v>16</v>
      </c>
      <c r="C12" s="4" t="s">
        <v>41</v>
      </c>
      <c r="D12" s="3" t="s">
        <v>5</v>
      </c>
      <c r="E12" s="4" t="s">
        <v>11</v>
      </c>
      <c r="F12" s="4" t="s">
        <v>38</v>
      </c>
      <c r="G12" s="4">
        <v>1975</v>
      </c>
      <c r="H12" s="4">
        <v>2005</v>
      </c>
      <c r="I12" s="8">
        <v>18.5</v>
      </c>
      <c r="J12" s="9">
        <v>18.75</v>
      </c>
      <c r="K12" s="10">
        <v>19.5</v>
      </c>
      <c r="L12" s="9">
        <v>19.5</v>
      </c>
      <c r="M12" s="11">
        <v>19</v>
      </c>
      <c r="N12" s="9">
        <v>19.5</v>
      </c>
      <c r="O12" s="6">
        <f>AVERAGE(I12:N12)</f>
        <v>19.125</v>
      </c>
      <c r="P12" s="5" t="s">
        <v>53</v>
      </c>
    </row>
    <row r="13" spans="1:16" ht="18.75" customHeight="1">
      <c r="A13" s="2">
        <v>12</v>
      </c>
      <c r="B13" s="3" t="s">
        <v>24</v>
      </c>
      <c r="C13" s="4" t="s">
        <v>39</v>
      </c>
      <c r="D13" s="3" t="s">
        <v>5</v>
      </c>
      <c r="E13" s="4" t="s">
        <v>13</v>
      </c>
      <c r="F13" s="4" t="s">
        <v>38</v>
      </c>
      <c r="G13" s="4">
        <v>1983</v>
      </c>
      <c r="H13" s="4">
        <v>2006</v>
      </c>
      <c r="I13" s="8">
        <v>19.5</v>
      </c>
      <c r="J13" s="9">
        <v>19.25</v>
      </c>
      <c r="K13" s="10">
        <v>19.75</v>
      </c>
      <c r="L13" s="9">
        <v>18.5</v>
      </c>
      <c r="M13" s="11">
        <v>18.75</v>
      </c>
      <c r="N13" s="9">
        <v>18.5</v>
      </c>
      <c r="O13" s="6">
        <f>AVERAGE(I13:N13)</f>
        <v>19.041666666666668</v>
      </c>
      <c r="P13" s="5" t="s">
        <v>54</v>
      </c>
    </row>
    <row r="14" spans="1:16" ht="18.75" customHeight="1">
      <c r="A14" s="2">
        <v>13</v>
      </c>
      <c r="B14" s="3" t="s">
        <v>30</v>
      </c>
      <c r="C14" s="4" t="s">
        <v>39</v>
      </c>
      <c r="D14" s="3" t="s">
        <v>5</v>
      </c>
      <c r="E14" s="4" t="s">
        <v>15</v>
      </c>
      <c r="F14" s="4" t="s">
        <v>38</v>
      </c>
      <c r="G14" s="4">
        <v>1976</v>
      </c>
      <c r="H14" s="4">
        <v>1998</v>
      </c>
      <c r="I14" s="8">
        <v>18.25</v>
      </c>
      <c r="J14" s="9">
        <v>17.5</v>
      </c>
      <c r="K14" s="10">
        <v>19.5</v>
      </c>
      <c r="L14" s="9">
        <v>18</v>
      </c>
      <c r="M14" s="11">
        <v>19.75</v>
      </c>
      <c r="N14" s="9"/>
      <c r="O14" s="6">
        <f>AVERAGE(I14:N14)</f>
        <v>18.6</v>
      </c>
      <c r="P14" s="5" t="s">
        <v>54</v>
      </c>
    </row>
    <row r="15" spans="1:16" ht="18.75" customHeight="1">
      <c r="A15" s="2">
        <v>14</v>
      </c>
      <c r="B15" s="3" t="s">
        <v>33</v>
      </c>
      <c r="C15" s="4" t="s">
        <v>41</v>
      </c>
      <c r="D15" s="3" t="s">
        <v>5</v>
      </c>
      <c r="E15" s="7" t="s">
        <v>42</v>
      </c>
      <c r="F15" s="4" t="s">
        <v>38</v>
      </c>
      <c r="G15" s="4">
        <v>1979</v>
      </c>
      <c r="H15" s="4">
        <v>2005</v>
      </c>
      <c r="I15" s="8">
        <v>18</v>
      </c>
      <c r="J15" s="9">
        <v>19.5</v>
      </c>
      <c r="K15" s="10">
        <v>18.5</v>
      </c>
      <c r="L15" s="9">
        <v>18.5</v>
      </c>
      <c r="M15" s="11">
        <v>18.5</v>
      </c>
      <c r="N15" s="9">
        <v>18.5</v>
      </c>
      <c r="O15" s="6">
        <f>AVERAGE(I15:N15)</f>
        <v>18.583333333333332</v>
      </c>
      <c r="P15" s="5" t="s">
        <v>54</v>
      </c>
    </row>
    <row r="16" spans="1:16" ht="18.75" customHeight="1">
      <c r="A16" s="2">
        <v>15</v>
      </c>
      <c r="B16" s="3" t="s">
        <v>20</v>
      </c>
      <c r="C16" s="4" t="s">
        <v>41</v>
      </c>
      <c r="D16" s="3" t="s">
        <v>5</v>
      </c>
      <c r="E16" s="3" t="s">
        <v>12</v>
      </c>
      <c r="F16" s="4" t="s">
        <v>38</v>
      </c>
      <c r="G16" s="4">
        <v>1981</v>
      </c>
      <c r="H16" s="4">
        <v>2005</v>
      </c>
      <c r="I16" s="8">
        <v>17.75</v>
      </c>
      <c r="J16" s="9">
        <v>19</v>
      </c>
      <c r="K16" s="10">
        <v>18</v>
      </c>
      <c r="L16" s="9">
        <v>18.5</v>
      </c>
      <c r="M16" s="11">
        <v>18</v>
      </c>
      <c r="N16" s="9">
        <v>19</v>
      </c>
      <c r="O16" s="6">
        <f>AVERAGE(I16:N16)</f>
        <v>18.375</v>
      </c>
      <c r="P16" s="5" t="s">
        <v>54</v>
      </c>
    </row>
    <row r="17" spans="1:16" ht="18.75" customHeight="1">
      <c r="A17" s="2">
        <v>16</v>
      </c>
      <c r="B17" s="7" t="s">
        <v>43</v>
      </c>
      <c r="C17" s="4" t="s">
        <v>41</v>
      </c>
      <c r="D17" s="3" t="s">
        <v>6</v>
      </c>
      <c r="E17" s="3" t="s">
        <v>14</v>
      </c>
      <c r="F17" s="4" t="s">
        <v>38</v>
      </c>
      <c r="G17" s="4">
        <v>1977</v>
      </c>
      <c r="H17" s="4">
        <v>2001</v>
      </c>
      <c r="I17" s="8">
        <v>19</v>
      </c>
      <c r="J17" s="9">
        <v>19.25</v>
      </c>
      <c r="K17" s="10">
        <v>20</v>
      </c>
      <c r="L17" s="9">
        <v>19</v>
      </c>
      <c r="M17" s="11">
        <v>19.25</v>
      </c>
      <c r="N17" s="9">
        <v>19.5</v>
      </c>
      <c r="O17" s="6">
        <f>AVERAGE(I17:N17)</f>
        <v>19.333333333333332</v>
      </c>
      <c r="P17" s="5" t="s">
        <v>52</v>
      </c>
    </row>
    <row r="18" spans="1:16" ht="18.75" customHeight="1">
      <c r="A18" s="2">
        <v>17</v>
      </c>
      <c r="B18" s="7" t="s">
        <v>17</v>
      </c>
      <c r="C18" s="4" t="s">
        <v>41</v>
      </c>
      <c r="D18" s="3" t="s">
        <v>6</v>
      </c>
      <c r="E18" s="4" t="s">
        <v>11</v>
      </c>
      <c r="F18" s="4" t="s">
        <v>38</v>
      </c>
      <c r="G18" s="4">
        <v>1977</v>
      </c>
      <c r="H18" s="4">
        <v>2000</v>
      </c>
      <c r="I18" s="8">
        <v>19.25</v>
      </c>
      <c r="J18" s="9">
        <v>19.5</v>
      </c>
      <c r="K18" s="10">
        <v>19</v>
      </c>
      <c r="L18" s="9">
        <v>18.75</v>
      </c>
      <c r="M18" s="11">
        <v>18.25</v>
      </c>
      <c r="N18" s="9"/>
      <c r="O18" s="6">
        <f>AVERAGE(I18:N18)</f>
        <v>18.95</v>
      </c>
      <c r="P18" s="5" t="s">
        <v>53</v>
      </c>
    </row>
    <row r="19" spans="1:16" ht="18.75" customHeight="1">
      <c r="A19" s="2">
        <v>18</v>
      </c>
      <c r="B19" s="3" t="s">
        <v>25</v>
      </c>
      <c r="C19" s="4" t="s">
        <v>40</v>
      </c>
      <c r="D19" s="3" t="s">
        <v>6</v>
      </c>
      <c r="E19" s="4" t="s">
        <v>13</v>
      </c>
      <c r="F19" s="4" t="s">
        <v>38</v>
      </c>
      <c r="G19" s="4">
        <v>1980</v>
      </c>
      <c r="H19" s="4">
        <v>2005</v>
      </c>
      <c r="I19" s="8">
        <v>19.75</v>
      </c>
      <c r="J19" s="9">
        <v>18.5</v>
      </c>
      <c r="K19" s="10">
        <v>19</v>
      </c>
      <c r="L19" s="9">
        <v>18.75</v>
      </c>
      <c r="M19" s="11">
        <v>18</v>
      </c>
      <c r="N19" s="9">
        <v>19</v>
      </c>
      <c r="O19" s="6">
        <f>AVERAGE(I19:N19)</f>
        <v>18.833333333333332</v>
      </c>
      <c r="P19" s="5" t="s">
        <v>54</v>
      </c>
    </row>
    <row r="20" spans="1:16" ht="18.75" customHeight="1">
      <c r="A20" s="2">
        <v>19</v>
      </c>
      <c r="B20" s="3" t="s">
        <v>31</v>
      </c>
      <c r="C20" s="4" t="s">
        <v>41</v>
      </c>
      <c r="D20" s="3" t="s">
        <v>6</v>
      </c>
      <c r="E20" s="4" t="s">
        <v>15</v>
      </c>
      <c r="F20" s="4" t="s">
        <v>38</v>
      </c>
      <c r="G20" s="4">
        <v>1981</v>
      </c>
      <c r="H20" s="4">
        <v>2004</v>
      </c>
      <c r="I20" s="8">
        <v>18.25</v>
      </c>
      <c r="J20" s="9">
        <v>19.5</v>
      </c>
      <c r="K20" s="10">
        <v>18.75</v>
      </c>
      <c r="L20" s="9">
        <v>19</v>
      </c>
      <c r="M20" s="11">
        <v>18.5</v>
      </c>
      <c r="N20" s="9">
        <v>19</v>
      </c>
      <c r="O20" s="6">
        <f>AVERAGE(I20:N20)</f>
        <v>18.833333333333332</v>
      </c>
      <c r="P20" s="5" t="s">
        <v>54</v>
      </c>
    </row>
    <row r="21" spans="1:16" ht="18.75" customHeight="1">
      <c r="A21" s="2">
        <v>20</v>
      </c>
      <c r="B21" s="3" t="s">
        <v>21</v>
      </c>
      <c r="C21" s="4" t="s">
        <v>41</v>
      </c>
      <c r="D21" s="3" t="s">
        <v>6</v>
      </c>
      <c r="E21" s="3" t="s">
        <v>12</v>
      </c>
      <c r="F21" s="4" t="s">
        <v>38</v>
      </c>
      <c r="G21" s="4">
        <v>1984</v>
      </c>
      <c r="H21" s="4">
        <v>2006</v>
      </c>
      <c r="I21" s="8">
        <v>18.75</v>
      </c>
      <c r="J21" s="9">
        <v>17.5</v>
      </c>
      <c r="K21" s="10">
        <v>18.5</v>
      </c>
      <c r="L21" s="9">
        <v>18.75</v>
      </c>
      <c r="M21" s="11">
        <v>18.5</v>
      </c>
      <c r="N21" s="9">
        <v>18.25</v>
      </c>
      <c r="O21" s="6">
        <f>AVERAGE(I21:N21)</f>
        <v>18.375</v>
      </c>
      <c r="P21" s="5" t="s">
        <v>54</v>
      </c>
    </row>
    <row r="22" spans="1:16" ht="18.75" customHeight="1">
      <c r="A22" s="2">
        <v>21</v>
      </c>
      <c r="B22" s="3" t="s">
        <v>34</v>
      </c>
      <c r="C22" s="4" t="s">
        <v>41</v>
      </c>
      <c r="D22" s="3" t="s">
        <v>6</v>
      </c>
      <c r="E22" s="3" t="s">
        <v>42</v>
      </c>
      <c r="F22" s="4" t="s">
        <v>37</v>
      </c>
      <c r="G22" s="4">
        <v>1979</v>
      </c>
      <c r="H22" s="4">
        <v>2005</v>
      </c>
      <c r="I22" s="8">
        <v>18.25</v>
      </c>
      <c r="J22" s="9">
        <v>19</v>
      </c>
      <c r="K22" s="10">
        <v>18.25</v>
      </c>
      <c r="L22" s="9">
        <v>18</v>
      </c>
      <c r="M22" s="11">
        <v>18.5</v>
      </c>
      <c r="N22" s="9">
        <v>18</v>
      </c>
      <c r="O22" s="6">
        <f>AVERAGE(I22:N22)</f>
        <v>18.333333333333332</v>
      </c>
      <c r="P22" s="5" t="s">
        <v>54</v>
      </c>
    </row>
  </sheetData>
  <sheetProtection/>
  <autoFilter ref="A1:P22">
    <sortState ref="A2:P22">
      <sortCondition sortBy="value" ref="D2:D22"/>
    </sortState>
  </autoFilter>
  <printOptions/>
  <pageMargins left="0.31496062992125984" right="0.31496062992125984" top="0.35433070866141736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Danh Chien</dc:creator>
  <cp:keywords/>
  <dc:description/>
  <cp:lastModifiedBy>Nguyen Danh Chien</cp:lastModifiedBy>
  <cp:lastPrinted>2010-12-10T09:29:08Z</cp:lastPrinted>
  <dcterms:created xsi:type="dcterms:W3CDTF">2010-11-22T02:13:58Z</dcterms:created>
  <dcterms:modified xsi:type="dcterms:W3CDTF">2010-12-10T09:45:52Z</dcterms:modified>
  <cp:category/>
  <cp:version/>
  <cp:contentType/>
  <cp:contentStatus/>
</cp:coreProperties>
</file>